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8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<sst xmlns="http://schemas.openxmlformats.org/spreadsheetml/2006/main" count="59" uniqueCount="48">
  <si>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</si>
  <si>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</si>
  <si>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</si>
  <si>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</si>
  <si>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</si>
  <si>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</si>
  <si>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</si>
  <si>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</si>
  <si>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</si>
  <si>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</si>
  <si>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</si>
  <si>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</si>
  <si>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</si>
  <si>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</si>
  <si>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</si>
  <si>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</si>
  <si>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</si>
  <si>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</si>
  <si>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</si>
  <si>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</si>
  <si>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</si>
  <si>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</si>
  <si>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</si>
  <si>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</si>
  <si>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</si>
  <si>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</si>
  <si>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</si>
  <si>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</si>
  <si>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</si>
  <si>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</si>
  <si>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</si>
  <si>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</si>
  <si>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</si>
  <si>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</si>
  <si>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</si>
  <si>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"Курганэнерго"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</si>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</sst>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activeCell="A2" sqref="A2"/>
    </sheetView>
  </sheetViews>
  <sheetFormatPr defaultRowHeight="15" x14ac:dyDescent="0.25"/>
  <cols>
    <col min="2" max="2" width="24.140625" customWidth="1"/>
    <col min="3" max="3" width="29.42578125" customWidth="1"/>
    <col min="4" max="17" width="14.14062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41852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3238.268</v>
      </c>
      <c r="E6" s="16">
        <v>2963.3719999999998</v>
      </c>
      <c r="F6" s="16">
        <v>0</v>
      </c>
      <c r="G6" s="16">
        <v>274.89600000000002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109209.55500000001</v>
      </c>
      <c r="E7" s="16">
        <f>100503.13+6724.057+1982.368</f>
        <v>109209.55500000001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139.58000000000001</v>
      </c>
      <c r="L7" s="16">
        <v>139.58000000000001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4402.4049999999997</v>
      </c>
      <c r="E8" s="16">
        <v>4402.4049999999997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72580.366999999998</v>
      </c>
      <c r="E9" s="16">
        <v>0</v>
      </c>
      <c r="F9" s="16">
        <v>0</v>
      </c>
      <c r="G9" s="16">
        <v>0</v>
      </c>
      <c r="H9" s="16">
        <v>0</v>
      </c>
      <c r="I9" s="16">
        <v>72580.366999999998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25654.417999999998</v>
      </c>
      <c r="E10" s="16">
        <f>10105.977+821.648</f>
        <v>10927.625</v>
      </c>
      <c r="F10" s="16">
        <v>0</v>
      </c>
      <c r="G10" s="16">
        <v>2.3010000000000002</v>
      </c>
      <c r="H10" s="16">
        <v>0</v>
      </c>
      <c r="I10" s="16">
        <v>0</v>
      </c>
      <c r="J10" s="16">
        <v>14724.492</v>
      </c>
      <c r="K10" s="16">
        <f t="shared" si="1"/>
        <v>23.984999999999999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23.984999999999999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5.28</v>
      </c>
      <c r="E11" s="16">
        <v>0</v>
      </c>
      <c r="F11" s="16">
        <v>0</v>
      </c>
      <c r="G11" s="16">
        <v>0</v>
      </c>
      <c r="H11" s="16">
        <v>5.28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33266.918999999994</v>
      </c>
      <c r="E12" s="16">
        <f>5363.349+25575.656+2327.914</f>
        <v>33266.918999999994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31033.667000000001</v>
      </c>
      <c r="E13" s="16">
        <v>31033.667000000001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3167.788</v>
      </c>
      <c r="E14" s="16">
        <v>3167.788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61.265000000000001</v>
      </c>
      <c r="E15" s="16">
        <v>0</v>
      </c>
      <c r="F15" s="16">
        <v>0</v>
      </c>
      <c r="G15" s="16">
        <v>6.3289999999999997</v>
      </c>
      <c r="H15" s="16">
        <v>54.936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2893.5779999999995</v>
      </c>
      <c r="E16" s="16">
        <v>2859.0639999999999</v>
      </c>
      <c r="F16" s="16">
        <v>0</v>
      </c>
      <c r="G16" s="16">
        <v>14.273999999999999</v>
      </c>
      <c r="H16" s="16">
        <v>20.239999999999998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2551.7219999999998</v>
      </c>
      <c r="E17" s="16">
        <v>2523.6689999999999</v>
      </c>
      <c r="F17" s="16">
        <v>0</v>
      </c>
      <c r="G17" s="16">
        <v>28.053000000000001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1406.961</v>
      </c>
      <c r="E18" s="16">
        <v>0</v>
      </c>
      <c r="F18" s="16">
        <v>1406.961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2291.038</v>
      </c>
      <c r="E19" s="16">
        <v>2291.038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7" t="s">
        <v>41</v>
      </c>
      <c r="D20" s="16">
        <f t="shared" si="0"/>
        <v>3219.1709999999998</v>
      </c>
      <c r="E20" s="16">
        <v>0</v>
      </c>
      <c r="F20" s="16">
        <v>0</v>
      </c>
      <c r="G20" s="16">
        <v>3219.1709999999998</v>
      </c>
      <c r="H20" s="16">
        <v>0</v>
      </c>
      <c r="I20" s="16">
        <v>0</v>
      </c>
      <c r="J20" s="16">
        <v>0</v>
      </c>
      <c r="K20" s="16">
        <f t="shared" si="1"/>
        <v>4.7939999999999996</v>
      </c>
      <c r="L20" s="16">
        <v>0</v>
      </c>
      <c r="M20" s="16">
        <v>0</v>
      </c>
      <c r="N20" s="16">
        <v>4.7939999999999996</v>
      </c>
      <c r="O20" s="16">
        <v>0</v>
      </c>
      <c r="P20" s="16">
        <v>0</v>
      </c>
      <c r="Q20" s="16">
        <v>0</v>
      </c>
    </row>
    <row r="21" spans="1:17" ht="30" x14ac:dyDescent="0.25">
      <c r="A21" s="18">
        <v>16</v>
      </c>
      <c r="B21" s="18" t="s">
        <v>42</v>
      </c>
      <c r="C21" s="15" t="s">
        <v>43</v>
      </c>
      <c r="D21" s="16">
        <f t="shared" si="0"/>
        <v>2243.5769999999998</v>
      </c>
      <c r="E21" s="16">
        <v>2187.9780000000001</v>
      </c>
      <c r="F21" s="16">
        <v>0</v>
      </c>
      <c r="G21" s="16">
        <v>55.234000000000002</v>
      </c>
      <c r="H21" s="16">
        <v>0.36499999999999999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8">
        <v>17</v>
      </c>
      <c r="B22" s="18" t="s">
        <v>44</v>
      </c>
      <c r="C22" s="15" t="s">
        <v>45</v>
      </c>
      <c r="D22" s="16">
        <f t="shared" si="0"/>
        <v>716.18600000000004</v>
      </c>
      <c r="E22" s="16">
        <v>716.18600000000004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8">
        <v>18</v>
      </c>
      <c r="B23" s="18" t="s">
        <v>44</v>
      </c>
      <c r="C23" s="15" t="s">
        <v>46</v>
      </c>
      <c r="D23" s="16">
        <f t="shared" si="0"/>
        <v>6.4059999999999997</v>
      </c>
      <c r="E23" s="16">
        <v>0</v>
      </c>
      <c r="F23" s="16">
        <v>0</v>
      </c>
      <c r="G23" s="16">
        <v>0</v>
      </c>
      <c r="H23" s="16">
        <v>6.4059999999999997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8">
        <v>19</v>
      </c>
      <c r="B24" s="18" t="s">
        <v>44</v>
      </c>
      <c r="C24" s="15" t="s">
        <v>47</v>
      </c>
      <c r="D24" s="16">
        <f t="shared" si="0"/>
        <v>128.63999999999999</v>
      </c>
      <c r="E24" s="16">
        <v>0</v>
      </c>
      <c r="F24" s="16">
        <v>0</v>
      </c>
      <c r="G24" s="16">
        <v>128.63999999999999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2014-12-25T10:06:18Z</dcterms:created>
  <dcterms:modified xsi:type="dcterms:W3CDTF">2014-12-25T10:06:25Z</dcterms:modified>
</cp:coreProperties>
</file>